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<sst xmlns="http://schemas.openxmlformats.org/spreadsheetml/2006/main" count="60" uniqueCount="52">
  <si>
    <t>Mẫu số B04 - CTCK</t>
  </si>
  <si>
    <t>BÁO CÁO TÌNH HÌNH BIẾN ĐỘNG VỐN CHỦ SỞ HỮU</t>
  </si>
  <si>
    <t>CHỈ TIÊU</t>
  </si>
  <si>
    <t>Thuyết minh</t>
  </si>
  <si>
    <t>Số tăng/ giảm</t>
  </si>
  <si>
    <t>Tăng</t>
  </si>
  <si>
    <t>Giảm</t>
  </si>
  <si>
    <t>A</t>
  </si>
  <si>
    <t>B</t>
  </si>
  <si>
    <t>I.      Biến động vốn chủ sở hữu</t>
  </si>
  <si>
    <t>1. Vốn đầu tư của chủ sở hữu</t>
  </si>
  <si>
    <t>1.1. Vốn pháp định</t>
  </si>
  <si>
    <t>1.2. Vốn bổ sung</t>
  </si>
  <si>
    <t>1.3. Thặng dư vốn cổ phần</t>
  </si>
  <si>
    <t>1.4.Quyền chọn chuyển đổi trái phiếu- Cấu phần vốn</t>
  </si>
  <si>
    <t xml:space="preserve">1.5.Vốn khác của chủ sở hữu </t>
  </si>
  <si>
    <t>2. Cổ phiếu quỹ (*)</t>
  </si>
  <si>
    <t>3. Quỹ dự trữ vốn điều lệ</t>
  </si>
  <si>
    <t>4. Quỹ dự phòng tài chính và rủi ro nghiệp vụ</t>
  </si>
  <si>
    <t>5.Chênh lệch đánh giá lại tài sản theo giá trị hợp lý</t>
  </si>
  <si>
    <t>6.Chênh lệch tỷ giá hối đoái</t>
  </si>
  <si>
    <t>7.Các Quỹ khác thuộc vốn chủ sở hữu</t>
  </si>
  <si>
    <t>8. Lợi nhuận chưa phân phối</t>
  </si>
  <si>
    <t>8.1. Lợi nhuận đã thực hiện</t>
  </si>
  <si>
    <t xml:space="preserve">8.2. Lợi nhuận chưa thực hiện </t>
  </si>
  <si>
    <t>Tổng cộng</t>
  </si>
  <si>
    <t>II. Thu nhập toàn diện khác</t>
  </si>
  <si>
    <t xml:space="preserve">1. Lãi/(Lỗ) từ đánh giá lại các tài sản tài chính sẵn sàng để bán </t>
  </si>
  <si>
    <t>2. Phần sở hữu đối với thu nhập toàn diện khác của công ty liên doanh, liên kết</t>
  </si>
  <si>
    <t>3. Lãi, lỗ đánh giá công cụ tài chính phái sinh</t>
  </si>
  <si>
    <t>4. Lãi, lỗ giao dịch kinh doanh ở nước ngoài</t>
  </si>
  <si>
    <t>5. Tăng, giảm khoản vốn góp vào công ty con</t>
  </si>
  <si>
    <t>6. Mua các khoản đầu tư vào công ty con</t>
  </si>
  <si>
    <t>7. Thanh lý các khoản đầu tư vào công ty con</t>
  </si>
  <si>
    <t>8. Mua cổ phiếu quỹ</t>
  </si>
  <si>
    <t>9. Thanh lý cổ phiếu quỹ</t>
  </si>
  <si>
    <t>10. Thay đổi vốn chủ sở hữu của cổ đông không nắm quyền kiểm soát</t>
  </si>
  <si>
    <t>CÔNG TY CP CHỨNG KHOÁN HVS VIỆT NAM</t>
  </si>
  <si>
    <t>Tầng 1, Cao ốc VP Saigon Prime, 107 Nguyễn Đình Chiểu, P.6, Q,3, TP.HCM</t>
  </si>
  <si>
    <t>Ban hành theo TT số 210/2014/TT-BTC ngày 30/12/12014 của Bộ Tài Chính</t>
  </si>
  <si>
    <t>Đơn vị tính : VND</t>
  </si>
  <si>
    <t>Tổng Giám đốc</t>
  </si>
  <si>
    <t xml:space="preserve"> Kế toán trưởng</t>
  </si>
  <si>
    <t xml:space="preserve">     Người lập biểu   </t>
  </si>
  <si>
    <t>Số dư cuối quý</t>
  </si>
  <si>
    <t>Số dư đầu Quý</t>
  </si>
  <si>
    <t xml:space="preserve"> Quý 2 năm 2016</t>
  </si>
  <si>
    <t>Quý 2-2015</t>
  </si>
  <si>
    <t>Quý 2-2016</t>
  </si>
  <si>
    <t>Lê Thị Hương</t>
  </si>
  <si>
    <t>Nguyễn Nhật Minh Triều</t>
  </si>
  <si>
    <t>TP, HCM ngày 14 tháng 7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</si>
</sst>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65" fontId="3" fillId="0" borderId="12" xfId="42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3" xfId="42" applyNumberFormat="1" applyFont="1" applyBorder="1" applyAlignment="1">
      <alignment horizontal="center" vertical="center" wrapText="1"/>
    </xf>
    <xf numFmtId="165" fontId="3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8" fillId="0" borderId="11" xfId="42" applyNumberFormat="1" applyFont="1" applyBorder="1" applyAlignment="1">
      <alignment horizontal="center" vertical="center" wrapText="1"/>
    </xf>
    <xf numFmtId="165" fontId="8" fillId="0" borderId="12" xfId="42" applyNumberFormat="1" applyFont="1" applyBorder="1" applyAlignment="1">
      <alignment horizontal="center" vertical="center" wrapText="1"/>
    </xf>
    <xf numFmtId="165" fontId="8" fillId="0" borderId="13" xfId="4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6">
      <selection activeCell="F52" sqref="F52"/>
    </sheetView>
  </sheetViews>
  <sheetFormatPr defaultColWidth="14.5" defaultRowHeight="12.75"/>
  <cols>
    <col min="1" max="1" width="35.83203125" style="2" customWidth="1"/>
    <col min="2" max="2" width="8.5" style="2" customWidth="1"/>
    <col min="3" max="4" width="18.66015625" style="2" bestFit="1" customWidth="1"/>
    <col min="5" max="5" width="7.5" style="2" customWidth="1"/>
    <col min="6" max="6" width="14.5" style="2" bestFit="1" customWidth="1"/>
    <col min="7" max="7" width="6.5" style="2" customWidth="1"/>
    <col min="8" max="8" width="16.33203125" style="2" bestFit="1" customWidth="1"/>
    <col min="9" max="9" width="19.66015625" style="2" bestFit="1" customWidth="1"/>
    <col min="10" max="10" width="18.66015625" style="2" bestFit="1" customWidth="1"/>
    <col min="11" max="16384" width="14.5" style="2" customWidth="1"/>
  </cols>
  <sheetData>
    <row r="1" spans="1:10" ht="15">
      <c r="A1" s="25" t="s">
        <v>37</v>
      </c>
      <c r="B1" s="25"/>
      <c r="C1" s="25"/>
      <c r="G1" s="25" t="s">
        <v>0</v>
      </c>
      <c r="H1" s="25"/>
      <c r="I1" s="25"/>
      <c r="J1" s="25"/>
    </row>
    <row r="2" spans="1:10" ht="28.5" customHeight="1">
      <c r="A2" s="32" t="s">
        <v>38</v>
      </c>
      <c r="B2" s="32"/>
      <c r="C2" s="32"/>
      <c r="G2" s="26" t="s">
        <v>39</v>
      </c>
      <c r="H2" s="26"/>
      <c r="I2" s="26"/>
      <c r="J2" s="26"/>
    </row>
    <row r="3" spans="1:9" ht="9.75" customHeight="1">
      <c r="A3" s="3"/>
      <c r="I3" s="4"/>
    </row>
    <row r="4" spans="3:5" ht="20.25">
      <c r="C4" s="19"/>
      <c r="E4" s="20" t="s">
        <v>1</v>
      </c>
    </row>
    <row r="5" ht="15">
      <c r="E5" s="1" t="s">
        <v>46</v>
      </c>
    </row>
    <row r="6" ht="15">
      <c r="I6" s="2" t="s">
        <v>40</v>
      </c>
    </row>
    <row r="7" spans="1:10" ht="15.75" customHeight="1">
      <c r="A7" s="27" t="s">
        <v>2</v>
      </c>
      <c r="B7" s="27" t="s">
        <v>3</v>
      </c>
      <c r="C7" s="30" t="s">
        <v>45</v>
      </c>
      <c r="D7" s="30"/>
      <c r="E7" s="33" t="s">
        <v>4</v>
      </c>
      <c r="F7" s="34"/>
      <c r="G7" s="34"/>
      <c r="H7" s="35"/>
      <c r="I7" s="30" t="s">
        <v>44</v>
      </c>
      <c r="J7" s="30"/>
    </row>
    <row r="8" spans="1:10" ht="15" customHeight="1">
      <c r="A8" s="28"/>
      <c r="B8" s="28"/>
      <c r="C8" s="30" t="s">
        <v>47</v>
      </c>
      <c r="D8" s="30" t="s">
        <v>48</v>
      </c>
      <c r="E8" s="30" t="s">
        <v>47</v>
      </c>
      <c r="F8" s="30"/>
      <c r="G8" s="30" t="s">
        <v>48</v>
      </c>
      <c r="H8" s="30"/>
      <c r="I8" s="30" t="s">
        <v>47</v>
      </c>
      <c r="J8" s="30" t="s">
        <v>48</v>
      </c>
    </row>
    <row r="9" spans="1:10" ht="28.5">
      <c r="A9" s="29"/>
      <c r="B9" s="29"/>
      <c r="C9" s="30"/>
      <c r="D9" s="30"/>
      <c r="E9" s="5" t="s">
        <v>5</v>
      </c>
      <c r="F9" s="5" t="s">
        <v>6</v>
      </c>
      <c r="G9" s="5" t="s">
        <v>5</v>
      </c>
      <c r="H9" s="5" t="s">
        <v>6</v>
      </c>
      <c r="I9" s="30"/>
      <c r="J9" s="30"/>
    </row>
    <row r="10" spans="1:10" ht="15">
      <c r="A10" s="6" t="s">
        <v>7</v>
      </c>
      <c r="B10" s="6" t="s">
        <v>8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</row>
    <row r="11" spans="1:10" ht="20.25" customHeight="1">
      <c r="A11" s="7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8" t="s">
        <v>10</v>
      </c>
      <c r="B12" s="9"/>
      <c r="C12" s="21">
        <f aca="true" t="shared" si="0" ref="C12:J12">SUM(C13:C17)</f>
        <v>50200000000</v>
      </c>
      <c r="D12" s="21">
        <f t="shared" si="0"/>
        <v>50200000000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50200000000</v>
      </c>
      <c r="J12" s="21">
        <f t="shared" si="0"/>
        <v>50200000000</v>
      </c>
    </row>
    <row r="13" spans="1:10" ht="15">
      <c r="A13" s="11" t="s">
        <v>11</v>
      </c>
      <c r="B13" s="12"/>
      <c r="C13" s="22">
        <v>35000000000</v>
      </c>
      <c r="D13" s="22">
        <v>35000000000</v>
      </c>
      <c r="E13" s="22"/>
      <c r="F13" s="22"/>
      <c r="G13" s="22"/>
      <c r="H13" s="22"/>
      <c r="I13" s="22">
        <f>+C13+E13-F13</f>
        <v>35000000000</v>
      </c>
      <c r="J13" s="22">
        <f>+D13+F13-G13</f>
        <v>35000000000</v>
      </c>
    </row>
    <row r="14" spans="1:10" ht="15">
      <c r="A14" s="11" t="s">
        <v>12</v>
      </c>
      <c r="B14" s="12"/>
      <c r="C14" s="22">
        <v>15200000000</v>
      </c>
      <c r="D14" s="22">
        <v>15200000000</v>
      </c>
      <c r="E14" s="22"/>
      <c r="F14" s="22"/>
      <c r="G14" s="22"/>
      <c r="H14" s="22"/>
      <c r="I14" s="22">
        <f>+C14+E14-F14</f>
        <v>15200000000</v>
      </c>
      <c r="J14" s="22">
        <f>+D14+F14-G14</f>
        <v>15200000000</v>
      </c>
    </row>
    <row r="15" spans="1:10" ht="15">
      <c r="A15" s="11" t="s">
        <v>13</v>
      </c>
      <c r="B15" s="12"/>
      <c r="C15" s="22"/>
      <c r="D15" s="22"/>
      <c r="E15" s="22"/>
      <c r="F15" s="22"/>
      <c r="G15" s="22"/>
      <c r="H15" s="22"/>
      <c r="I15" s="22"/>
      <c r="J15" s="22"/>
    </row>
    <row r="16" spans="1:10" ht="30">
      <c r="A16" s="11" t="s">
        <v>14</v>
      </c>
      <c r="B16" s="12"/>
      <c r="C16" s="22"/>
      <c r="D16" s="22"/>
      <c r="E16" s="22"/>
      <c r="F16" s="22"/>
      <c r="G16" s="22"/>
      <c r="H16" s="22"/>
      <c r="I16" s="22"/>
      <c r="J16" s="22"/>
    </row>
    <row r="17" spans="1:10" ht="15">
      <c r="A17" s="11" t="s">
        <v>15</v>
      </c>
      <c r="B17" s="12"/>
      <c r="C17" s="22"/>
      <c r="D17" s="22"/>
      <c r="E17" s="22"/>
      <c r="F17" s="22"/>
      <c r="G17" s="22"/>
      <c r="H17" s="22"/>
      <c r="I17" s="22"/>
      <c r="J17" s="22"/>
    </row>
    <row r="18" spans="1:10" ht="15">
      <c r="A18" s="11" t="s">
        <v>16</v>
      </c>
      <c r="B18" s="12"/>
      <c r="C18" s="22"/>
      <c r="D18" s="22"/>
      <c r="E18" s="22"/>
      <c r="F18" s="22"/>
      <c r="G18" s="22"/>
      <c r="H18" s="22"/>
      <c r="I18" s="22"/>
      <c r="J18" s="22"/>
    </row>
    <row r="19" spans="1:10" ht="15">
      <c r="A19" s="11" t="s">
        <v>17</v>
      </c>
      <c r="B19" s="12"/>
      <c r="C19" s="22"/>
      <c r="D19" s="22"/>
      <c r="E19" s="22"/>
      <c r="F19" s="22"/>
      <c r="G19" s="22"/>
      <c r="H19" s="22"/>
      <c r="I19" s="22"/>
      <c r="J19" s="22"/>
    </row>
    <row r="20" spans="1:10" ht="30">
      <c r="A20" s="11" t="s">
        <v>18</v>
      </c>
      <c r="B20" s="12"/>
      <c r="C20" s="22"/>
      <c r="D20" s="22"/>
      <c r="E20" s="22"/>
      <c r="F20" s="22"/>
      <c r="G20" s="22"/>
      <c r="H20" s="22"/>
      <c r="I20" s="22"/>
      <c r="J20" s="22"/>
    </row>
    <row r="21" spans="1:10" ht="30">
      <c r="A21" s="11" t="s">
        <v>19</v>
      </c>
      <c r="B21" s="12"/>
      <c r="C21" s="22"/>
      <c r="D21" s="22"/>
      <c r="E21" s="22"/>
      <c r="F21" s="22"/>
      <c r="G21" s="22"/>
      <c r="H21" s="22"/>
      <c r="I21" s="22"/>
      <c r="J21" s="22"/>
    </row>
    <row r="22" spans="1:10" ht="15">
      <c r="A22" s="11" t="s">
        <v>20</v>
      </c>
      <c r="B22" s="12"/>
      <c r="C22" s="22"/>
      <c r="D22" s="22"/>
      <c r="E22" s="22"/>
      <c r="F22" s="22"/>
      <c r="G22" s="22"/>
      <c r="H22" s="22"/>
      <c r="I22" s="22"/>
      <c r="J22" s="22"/>
    </row>
    <row r="23" spans="1:10" ht="18" customHeight="1">
      <c r="A23" s="11" t="s">
        <v>21</v>
      </c>
      <c r="B23" s="12"/>
      <c r="C23" s="22"/>
      <c r="D23" s="22"/>
      <c r="E23" s="22"/>
      <c r="F23" s="22"/>
      <c r="G23" s="22"/>
      <c r="H23" s="22"/>
      <c r="I23" s="22"/>
      <c r="J23" s="22"/>
    </row>
    <row r="24" spans="1:10" ht="15">
      <c r="A24" s="11" t="s">
        <v>22</v>
      </c>
      <c r="B24" s="12"/>
      <c r="C24" s="22">
        <f aca="true" t="shared" si="1" ref="C24:H24">+C25+C26</f>
        <v>-24791224030</v>
      </c>
      <c r="D24" s="22">
        <f t="shared" si="1"/>
        <v>-29371586532</v>
      </c>
      <c r="E24" s="22">
        <f t="shared" si="1"/>
        <v>0</v>
      </c>
      <c r="F24" s="22">
        <f t="shared" si="1"/>
        <v>1064605235</v>
      </c>
      <c r="G24" s="22">
        <f t="shared" si="1"/>
        <v>0</v>
      </c>
      <c r="H24" s="22">
        <f t="shared" si="1"/>
        <v>1166547290</v>
      </c>
      <c r="I24" s="22">
        <f>+C24+E24-F24</f>
        <v>-25855829265</v>
      </c>
      <c r="J24" s="22">
        <f>+D24+G24-H24</f>
        <v>-30538133822</v>
      </c>
    </row>
    <row r="25" spans="1:10" ht="15">
      <c r="A25" s="11" t="s">
        <v>23</v>
      </c>
      <c r="B25" s="1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14" t="s">
        <v>24</v>
      </c>
      <c r="B26" s="15"/>
      <c r="C26" s="23">
        <v>-24791224030</v>
      </c>
      <c r="D26" s="23">
        <v>-29371586532</v>
      </c>
      <c r="E26" s="23"/>
      <c r="F26" s="23">
        <v>1064605235</v>
      </c>
      <c r="G26" s="23"/>
      <c r="H26" s="23">
        <v>1166547290</v>
      </c>
      <c r="I26" s="23">
        <f>+C26+E26-F26</f>
        <v>-25855829265</v>
      </c>
      <c r="J26" s="23">
        <f>+D26+G26-H26</f>
        <v>-30538133822</v>
      </c>
    </row>
    <row r="27" spans="1:10" ht="15">
      <c r="A27" s="5" t="s">
        <v>25</v>
      </c>
      <c r="B27" s="6"/>
      <c r="C27" s="18">
        <f>+C12+C18+C19+C20+C21+C22+C23+C24</f>
        <v>25408775970</v>
      </c>
      <c r="D27" s="18">
        <f aca="true" t="shared" si="2" ref="D27:J27">+D12+D18+D19+D20+D21+D22+D23+D24</f>
        <v>20828413468</v>
      </c>
      <c r="E27" s="18">
        <f t="shared" si="2"/>
        <v>0</v>
      </c>
      <c r="F27" s="18">
        <f t="shared" si="2"/>
        <v>1064605235</v>
      </c>
      <c r="G27" s="18">
        <f t="shared" si="2"/>
        <v>0</v>
      </c>
      <c r="H27" s="18">
        <f t="shared" si="2"/>
        <v>1166547290</v>
      </c>
      <c r="I27" s="18">
        <f t="shared" si="2"/>
        <v>24344170735</v>
      </c>
      <c r="J27" s="18">
        <f t="shared" si="2"/>
        <v>19661866178</v>
      </c>
    </row>
    <row r="28" spans="1:10" ht="15">
      <c r="A28" s="7" t="s">
        <v>26</v>
      </c>
      <c r="B28" s="6"/>
      <c r="C28" s="17"/>
      <c r="D28" s="17"/>
      <c r="E28" s="17"/>
      <c r="F28" s="17"/>
      <c r="G28" s="17"/>
      <c r="H28" s="17"/>
      <c r="I28" s="17"/>
      <c r="J28" s="17"/>
    </row>
    <row r="29" spans="1:10" ht="30">
      <c r="A29" s="8" t="s">
        <v>27</v>
      </c>
      <c r="B29" s="9"/>
      <c r="C29" s="10"/>
      <c r="D29" s="10"/>
      <c r="E29" s="10"/>
      <c r="F29" s="10"/>
      <c r="G29" s="10"/>
      <c r="H29" s="10"/>
      <c r="I29" s="10"/>
      <c r="J29" s="10"/>
    </row>
    <row r="30" spans="1:10" ht="45">
      <c r="A30" s="11" t="s">
        <v>28</v>
      </c>
      <c r="B30" s="12"/>
      <c r="C30" s="13"/>
      <c r="D30" s="13"/>
      <c r="E30" s="13"/>
      <c r="F30" s="13"/>
      <c r="G30" s="13"/>
      <c r="H30" s="13"/>
      <c r="I30" s="13"/>
      <c r="J30" s="13"/>
    </row>
    <row r="31" spans="1:10" ht="30">
      <c r="A31" s="11" t="s">
        <v>29</v>
      </c>
      <c r="B31" s="12"/>
      <c r="C31" s="13"/>
      <c r="D31" s="13"/>
      <c r="E31" s="13"/>
      <c r="F31" s="13"/>
      <c r="G31" s="13"/>
      <c r="H31" s="13"/>
      <c r="I31" s="13"/>
      <c r="J31" s="13"/>
    </row>
    <row r="32" spans="1:10" ht="30">
      <c r="A32" s="11" t="s">
        <v>30</v>
      </c>
      <c r="B32" s="12"/>
      <c r="C32" s="13"/>
      <c r="D32" s="13"/>
      <c r="E32" s="13"/>
      <c r="F32" s="13"/>
      <c r="G32" s="13"/>
      <c r="H32" s="13"/>
      <c r="I32" s="13"/>
      <c r="J32" s="13"/>
    </row>
    <row r="33" spans="1:10" ht="30">
      <c r="A33" s="11" t="s">
        <v>31</v>
      </c>
      <c r="B33" s="12"/>
      <c r="C33" s="13"/>
      <c r="D33" s="13"/>
      <c r="E33" s="13"/>
      <c r="F33" s="13"/>
      <c r="G33" s="13"/>
      <c r="H33" s="13"/>
      <c r="I33" s="13"/>
      <c r="J33" s="13"/>
    </row>
    <row r="34" spans="1:10" ht="30">
      <c r="A34" s="11" t="s">
        <v>32</v>
      </c>
      <c r="B34" s="12"/>
      <c r="C34" s="13"/>
      <c r="D34" s="13"/>
      <c r="E34" s="13"/>
      <c r="F34" s="13"/>
      <c r="G34" s="13"/>
      <c r="H34" s="13"/>
      <c r="I34" s="13"/>
      <c r="J34" s="13"/>
    </row>
    <row r="35" spans="1:10" ht="30">
      <c r="A35" s="11" t="s">
        <v>33</v>
      </c>
      <c r="B35" s="12"/>
      <c r="C35" s="13"/>
      <c r="D35" s="13"/>
      <c r="E35" s="13"/>
      <c r="F35" s="13"/>
      <c r="G35" s="13"/>
      <c r="H35" s="13"/>
      <c r="I35" s="13"/>
      <c r="J35" s="13"/>
    </row>
    <row r="36" spans="1:10" ht="15">
      <c r="A36" s="11" t="s">
        <v>34</v>
      </c>
      <c r="B36" s="12"/>
      <c r="C36" s="13"/>
      <c r="D36" s="13"/>
      <c r="E36" s="13"/>
      <c r="F36" s="13"/>
      <c r="G36" s="13"/>
      <c r="H36" s="13"/>
      <c r="I36" s="13"/>
      <c r="J36" s="13"/>
    </row>
    <row r="37" spans="1:10" ht="15">
      <c r="A37" s="11" t="s">
        <v>35</v>
      </c>
      <c r="B37" s="12"/>
      <c r="C37" s="13"/>
      <c r="D37" s="13"/>
      <c r="E37" s="13"/>
      <c r="F37" s="13"/>
      <c r="G37" s="13"/>
      <c r="H37" s="13"/>
      <c r="I37" s="13"/>
      <c r="J37" s="13"/>
    </row>
    <row r="38" spans="1:10" ht="33.75" customHeight="1">
      <c r="A38" s="14" t="s">
        <v>36</v>
      </c>
      <c r="B38" s="15"/>
      <c r="C38" s="16"/>
      <c r="D38" s="16"/>
      <c r="E38" s="16"/>
      <c r="F38" s="16"/>
      <c r="G38" s="16"/>
      <c r="H38" s="16"/>
      <c r="I38" s="16"/>
      <c r="J38" s="16"/>
    </row>
    <row r="39" spans="1:10" ht="15">
      <c r="A39" s="5" t="s">
        <v>25</v>
      </c>
      <c r="B39" s="6"/>
      <c r="C39" s="17"/>
      <c r="D39" s="17"/>
      <c r="E39" s="17"/>
      <c r="F39" s="17"/>
      <c r="G39" s="17"/>
      <c r="H39" s="17"/>
      <c r="I39" s="17"/>
      <c r="J39" s="17"/>
    </row>
    <row r="41" spans="7:10" ht="15">
      <c r="G41" s="31" t="s">
        <v>51</v>
      </c>
      <c r="H41" s="31"/>
      <c r="I41" s="31"/>
      <c r="J41" s="31"/>
    </row>
    <row r="42" spans="1:10" ht="15">
      <c r="A42" s="25" t="s">
        <v>43</v>
      </c>
      <c r="B42" s="25"/>
      <c r="D42" s="25" t="s">
        <v>42</v>
      </c>
      <c r="E42" s="25"/>
      <c r="G42" s="25" t="s">
        <v>41</v>
      </c>
      <c r="H42" s="25"/>
      <c r="I42" s="25"/>
      <c r="J42" s="25"/>
    </row>
    <row r="43" spans="1:4" ht="15">
      <c r="A43" s="4"/>
      <c r="B43" s="4"/>
      <c r="C43" s="4"/>
      <c r="D43" s="4"/>
    </row>
    <row r="47" spans="1:10" ht="15">
      <c r="A47" s="24" t="s">
        <v>49</v>
      </c>
      <c r="B47" s="24"/>
      <c r="D47" s="24" t="s">
        <v>49</v>
      </c>
      <c r="E47" s="24"/>
      <c r="H47" s="24" t="s">
        <v>50</v>
      </c>
      <c r="I47" s="24"/>
      <c r="J47" s="24"/>
    </row>
  </sheetData>
  <sheetProtection/>
  <mergeCells count="22">
    <mergeCell ref="C7:D7"/>
    <mergeCell ref="A2:C2"/>
    <mergeCell ref="I8:I9"/>
    <mergeCell ref="J8:J9"/>
    <mergeCell ref="E7:H7"/>
    <mergeCell ref="D8:D9"/>
    <mergeCell ref="E8:F8"/>
    <mergeCell ref="G8:H8"/>
    <mergeCell ref="A42:B42"/>
    <mergeCell ref="G41:J41"/>
    <mergeCell ref="G42:J42"/>
    <mergeCell ref="D42:E42"/>
    <mergeCell ref="A47:B47"/>
    <mergeCell ref="D47:E47"/>
    <mergeCell ref="H47:J47"/>
    <mergeCell ref="A1:C1"/>
    <mergeCell ref="G2:J2"/>
    <mergeCell ref="G1:J1"/>
    <mergeCell ref="B7:B9"/>
    <mergeCell ref="A7:A9"/>
    <mergeCell ref="I7:J7"/>
    <mergeCell ref="C8:C9"/>
  </mergeCells>
  <printOptions horizontalCentered="1"/>
  <pageMargins left="0.34" right="0.33" top="0.6" bottom="0.36" header="0.2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Huynh Anh</cp:lastModifiedBy>
  <cp:lastPrinted>2016-04-14T06:36:38Z</cp:lastPrinted>
  <dcterms:created xsi:type="dcterms:W3CDTF">2016-01-25T07:52:45Z</dcterms:created>
  <dcterms:modified xsi:type="dcterms:W3CDTF">2016-07-14T05:58:22Z</dcterms:modified>
  <cp:category/>
  <cp:version/>
  <cp:contentType/>
  <cp:contentStatus/>
</cp:coreProperties>
</file>